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gpp\LEVANTAMENTOS\31 - Dino-Emendas Parlamentares\VERSÕES FINAIS ENVIADAS PARA O PORTAL\2-REFERÊNCIA JANEIRO 2025\"/>
    </mc:Choice>
  </mc:AlternateContent>
  <xr:revisionPtr revIDLastSave="0" documentId="13_ncr:1_{B64D959A-63DA-4818-898F-F564976BF015}" xr6:coauthVersionLast="47" xr6:coauthVersionMax="47" xr10:uidLastSave="{00000000-0000-0000-0000-000000000000}"/>
  <bookViews>
    <workbookView xWindow="-120" yWindow="-120" windowWidth="24240" windowHeight="13140" xr2:uid="{69BAA881-6E85-4103-AD13-43B7D3E0CB61}"/>
  </bookViews>
  <sheets>
    <sheet name="2022" sheetId="5" r:id="rId1"/>
  </sheets>
  <definedNames>
    <definedName name="_xlnm.Print_Area" localSheetId="0">'2022'!$B$1:$M$16</definedName>
    <definedName name="_xlnm.Print_Titles" localSheetId="0">'2022'!#REF!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5" l="1"/>
</calcChain>
</file>

<file path=xl/sharedStrings.xml><?xml version="1.0" encoding="utf-8"?>
<sst xmlns="http://schemas.openxmlformats.org/spreadsheetml/2006/main" count="49" uniqueCount="32">
  <si>
    <t>Nº e Autoria da Emenda</t>
  </si>
  <si>
    <t>Valor total da Parceria</t>
  </si>
  <si>
    <t>Órgão concedente</t>
  </si>
  <si>
    <t>Data de assinatura do Convênio / Contrato de Repasse</t>
  </si>
  <si>
    <t>Objeto do Convênio / Contrato de Repasse</t>
  </si>
  <si>
    <t>Situação da prestação de contas</t>
  </si>
  <si>
    <t>Previsão Entrega</t>
  </si>
  <si>
    <t>Data da Entrega</t>
  </si>
  <si>
    <t>Ministério da Saúde</t>
  </si>
  <si>
    <t>Aquisição de Equipamentos</t>
  </si>
  <si>
    <t>-</t>
  </si>
  <si>
    <t>Estudos e Pesquisas</t>
  </si>
  <si>
    <t>Reforma</t>
  </si>
  <si>
    <t>41550006 - Kim Kataguiri</t>
  </si>
  <si>
    <t>Convênio 929781/2022</t>
  </si>
  <si>
    <t>36110003 - Luiza Erundina</t>
  </si>
  <si>
    <t>Convênio 929644/2022</t>
  </si>
  <si>
    <t>41320012 - Tabata Amaral</t>
  </si>
  <si>
    <t>Convênio 931213/2022</t>
  </si>
  <si>
    <t>Convênio 931212/2022</t>
  </si>
  <si>
    <t>Contrato de Repasse 936266/2022</t>
  </si>
  <si>
    <t>Convênio 937066/2022</t>
  </si>
  <si>
    <t>18/10/25 </t>
  </si>
  <si>
    <t>Nº do Convênio / Contrato de Repasse firmados em 2022</t>
  </si>
  <si>
    <t>Total em 2022</t>
  </si>
  <si>
    <t>Prazo Análise(*)</t>
  </si>
  <si>
    <t>Resultado(*)</t>
  </si>
  <si>
    <t>Contrato de Repasse 929406/2022</t>
  </si>
  <si>
    <t>25200007 - Carlos Zarattini</t>
  </si>
  <si>
    <r>
      <rPr>
        <b/>
        <sz val="9"/>
        <color theme="1"/>
        <rFont val="Aptos"/>
        <family val="2"/>
      </rPr>
      <t>(*)</t>
    </r>
    <r>
      <rPr>
        <sz val="9"/>
        <color theme="1"/>
        <rFont val="Aptos"/>
        <family val="2"/>
      </rPr>
      <t xml:space="preserve"> Prazos a depender do Ministério da Saúde.</t>
    </r>
  </si>
  <si>
    <t>EMENDAS PARLAMENTARES – CONVÊNIOS E CONTRATOS DE REPASSE FIRMADOS COM A FUNDAÇÃO FACULDADE DE MEDICINA CNPJ 56.577.059/0001-00 A PARTIR DE 2020 - EMENDAS INDICADAS EM 2022 (Mês de referência: Jan/2025)</t>
  </si>
  <si>
    <t>Valores Liberados até 31/12/2025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</si>
</sst>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ptos"/>
      <family val="2"/>
    </font>
    <font>
      <sz val="8"/>
      <color theme="1"/>
      <name val="Aptos"/>
      <family val="2"/>
    </font>
    <font>
      <b/>
      <sz val="11"/>
      <color theme="1"/>
      <name val="Verdana"/>
      <family val="2"/>
    </font>
    <font>
      <sz val="9"/>
      <color theme="1"/>
      <name val="Aptos"/>
      <family val="2"/>
    </font>
    <font>
      <b/>
      <sz val="9"/>
      <color theme="1"/>
      <name val="Aptos"/>
      <family val="2"/>
    </font>
    <font>
      <u/>
      <sz val="11"/>
      <color theme="10"/>
      <name val="Verdana"/>
      <family val="2"/>
    </font>
    <font>
      <u/>
      <sz val="8"/>
      <color theme="1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</cellStyleXfs>
  <cellXfs count="16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3" fontId="5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3" fontId="4" fillId="3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10" fillId="0" borderId="1" xfId="6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43" fontId="4" fillId="2" borderId="1" xfId="0" applyNumberFormat="1" applyFont="1" applyFill="1" applyBorder="1" applyAlignment="1">
      <alignment horizontal="center" vertical="center" wrapText="1"/>
    </xf>
  </cellXfs>
  <cellStyles count="7">
    <cellStyle name="Hiperlink" xfId="6" builtinId="8"/>
    <cellStyle name="Normal" xfId="0" builtinId="0"/>
    <cellStyle name="Normal 2 2" xfId="3" xr:uid="{9F1097DE-8C88-4997-9ECC-9397376FB744}"/>
    <cellStyle name="Normal 2 2 2" xfId="1" xr:uid="{E15F9590-9076-49BF-A42B-C76A721697A2}"/>
    <cellStyle name="Normal 3 3" xfId="2" xr:uid="{FA8742CB-BFC7-41D2-8F15-31A5B5B544C5}"/>
    <cellStyle name="Normal 4 3 2 3" xfId="5" xr:uid="{9B2785C2-9BD9-4F36-8C8E-175B4D9DC3F7}"/>
    <cellStyle name="Normal 5" xfId="4" xr:uid="{F551AA77-1022-4214-9C62-FE255DFF3145}"/>
  </cellStyles>
  <dxfs count="0"/>
  <tableStyles count="0" defaultTableStyle="TableStyleMedium2" defaultPivotStyle="PivotStyleLight16"/>
  <colors>
    <mruColors>
      <color rgb="FF28724F"/>
      <color rgb="FFA7A8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ffm.br/convenios-vigentes/convenio-931213-2022--realidade-virtual-imersiva-lim" TargetMode="External"/><Relationship Id="rId7" Type="http://schemas.openxmlformats.org/officeDocument/2006/relationships/hyperlink" Target="https://ffm.br/convenios-vigentes/convenio-937066-2022--doencas-desmielinizantes-lim-15" TargetMode="External"/><Relationship Id="rId2" Type="http://schemas.openxmlformats.org/officeDocument/2006/relationships/hyperlink" Target="https://ffm.br/convenios-vigentes/convenio-929644-2022--equipamentos-ichc" TargetMode="External"/><Relationship Id="rId1" Type="http://schemas.openxmlformats.org/officeDocument/2006/relationships/hyperlink" Target="https://ffm.br/convenios-com-vigencia-encerrada/convenio-929781-2022--equipamentos-lim-26" TargetMode="External"/><Relationship Id="rId6" Type="http://schemas.openxmlformats.org/officeDocument/2006/relationships/hyperlink" Target="https://ffm.br/convenios-vigentes/contrato-de-repasse-936266-2022--reforma-ginecologia-ichc" TargetMode="External"/><Relationship Id="rId5" Type="http://schemas.openxmlformats.org/officeDocument/2006/relationships/hyperlink" Target="https://ffm.br/convenios-vigentes/contrato-de-repasse-929406-2022--reforma-geriatria-ichc" TargetMode="External"/><Relationship Id="rId4" Type="http://schemas.openxmlformats.org/officeDocument/2006/relationships/hyperlink" Target="https://ffm.br/convenios-com-vigencia-encerrada/convenio-931212-2022--tratamento-transtorno-depressivo-ipq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A7276-D150-432B-87F9-E282B3BBCE56}">
  <sheetPr>
    <pageSetUpPr fitToPage="1"/>
  </sheetPr>
  <dimension ref="B1:M13"/>
  <sheetViews>
    <sheetView showGridLines="0" tabSelected="1" zoomScaleNormal="100" zoomScalePageLayoutView="85" workbookViewId="0">
      <selection activeCell="E12" sqref="E12"/>
    </sheetView>
  </sheetViews>
  <sheetFormatPr defaultRowHeight="14.25" x14ac:dyDescent="0.2"/>
  <cols>
    <col min="1" max="1" width="3.19921875" customWidth="1"/>
    <col min="2" max="2" width="11" customWidth="1"/>
    <col min="3" max="3" width="8.19921875" customWidth="1"/>
    <col min="5" max="5" width="16.19921875" customWidth="1"/>
    <col min="6" max="6" width="10.09765625" customWidth="1"/>
    <col min="7" max="7" width="13.3984375" customWidth="1"/>
    <col min="8" max="8" width="13" customWidth="1"/>
    <col min="12" max="12" width="10.796875" customWidth="1"/>
  </cols>
  <sheetData>
    <row r="1" spans="2:13" ht="27.75" customHeight="1" x14ac:dyDescent="0.2">
      <c r="B1" s="14" t="s">
        <v>30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2"/>
    </row>
    <row r="2" spans="2:13" ht="12" customHeight="1" x14ac:dyDescent="0.2"/>
    <row r="3" spans="2:13" ht="44.25" customHeight="1" x14ac:dyDescent="0.2">
      <c r="B3" s="13" t="s">
        <v>0</v>
      </c>
      <c r="C3" s="15" t="s">
        <v>1</v>
      </c>
      <c r="D3" s="15" t="s">
        <v>31</v>
      </c>
      <c r="E3" s="13" t="s">
        <v>23</v>
      </c>
      <c r="F3" s="13" t="s">
        <v>2</v>
      </c>
      <c r="G3" s="13" t="s">
        <v>3</v>
      </c>
      <c r="H3" s="13" t="s">
        <v>4</v>
      </c>
      <c r="I3" s="13" t="s">
        <v>5</v>
      </c>
      <c r="J3" s="13"/>
      <c r="K3" s="13"/>
      <c r="L3" s="13"/>
    </row>
    <row r="4" spans="2:13" ht="36.75" customHeight="1" x14ac:dyDescent="0.2">
      <c r="B4" s="13"/>
      <c r="C4" s="15"/>
      <c r="D4" s="15"/>
      <c r="E4" s="13"/>
      <c r="F4" s="13"/>
      <c r="G4" s="13"/>
      <c r="H4" s="13"/>
      <c r="I4" s="1" t="s">
        <v>6</v>
      </c>
      <c r="J4" s="1" t="s">
        <v>7</v>
      </c>
      <c r="K4" s="1" t="s">
        <v>25</v>
      </c>
      <c r="L4" s="1" t="s">
        <v>26</v>
      </c>
    </row>
    <row r="5" spans="2:13" ht="22.5" customHeight="1" x14ac:dyDescent="0.2">
      <c r="B5" s="2" t="s">
        <v>13</v>
      </c>
      <c r="C5" s="3">
        <v>500000</v>
      </c>
      <c r="D5" s="3">
        <v>387180</v>
      </c>
      <c r="E5" s="11" t="s">
        <v>14</v>
      </c>
      <c r="F5" s="2" t="s">
        <v>8</v>
      </c>
      <c r="G5" s="4">
        <v>44735</v>
      </c>
      <c r="H5" s="2" t="s">
        <v>9</v>
      </c>
      <c r="I5" s="4">
        <v>45616</v>
      </c>
      <c r="J5" s="4">
        <v>45343</v>
      </c>
      <c r="K5" s="2"/>
      <c r="L5" s="2"/>
    </row>
    <row r="6" spans="2:13" ht="22.5" customHeight="1" x14ac:dyDescent="0.2">
      <c r="B6" s="2" t="s">
        <v>15</v>
      </c>
      <c r="C6" s="3">
        <v>750000</v>
      </c>
      <c r="D6" s="3">
        <v>750000</v>
      </c>
      <c r="E6" s="11" t="s">
        <v>16</v>
      </c>
      <c r="F6" s="2" t="s">
        <v>8</v>
      </c>
      <c r="G6" s="4">
        <v>44735</v>
      </c>
      <c r="H6" s="2" t="s">
        <v>9</v>
      </c>
      <c r="I6" s="4">
        <v>45920</v>
      </c>
      <c r="J6" s="2" t="s">
        <v>10</v>
      </c>
      <c r="K6" s="2"/>
      <c r="L6" s="2"/>
    </row>
    <row r="7" spans="2:13" ht="22.5" customHeight="1" x14ac:dyDescent="0.2">
      <c r="B7" s="2" t="s">
        <v>17</v>
      </c>
      <c r="C7" s="3">
        <v>161490</v>
      </c>
      <c r="D7" s="3">
        <v>161490</v>
      </c>
      <c r="E7" s="11" t="s">
        <v>18</v>
      </c>
      <c r="F7" s="2" t="s">
        <v>8</v>
      </c>
      <c r="G7" s="4">
        <v>44753</v>
      </c>
      <c r="H7" s="2" t="s">
        <v>11</v>
      </c>
      <c r="I7" s="4">
        <v>45836</v>
      </c>
      <c r="J7" s="2" t="s">
        <v>10</v>
      </c>
      <c r="K7" s="2"/>
      <c r="L7" s="2"/>
    </row>
    <row r="8" spans="2:13" ht="22.5" customHeight="1" x14ac:dyDescent="0.2">
      <c r="B8" s="2" t="s">
        <v>17</v>
      </c>
      <c r="C8" s="3">
        <v>187500</v>
      </c>
      <c r="D8" s="3">
        <v>97500</v>
      </c>
      <c r="E8" s="11" t="s">
        <v>19</v>
      </c>
      <c r="F8" s="2" t="s">
        <v>8</v>
      </c>
      <c r="G8" s="4">
        <v>44753</v>
      </c>
      <c r="H8" s="2" t="s">
        <v>11</v>
      </c>
      <c r="I8" s="4">
        <v>45583</v>
      </c>
      <c r="J8" s="4">
        <v>45554</v>
      </c>
      <c r="K8" s="2"/>
      <c r="L8" s="2"/>
    </row>
    <row r="9" spans="2:13" ht="22.5" customHeight="1" x14ac:dyDescent="0.2">
      <c r="B9" s="2" t="s">
        <v>15</v>
      </c>
      <c r="C9" s="3">
        <v>999294</v>
      </c>
      <c r="D9" s="3">
        <v>0</v>
      </c>
      <c r="E9" s="11" t="s">
        <v>27</v>
      </c>
      <c r="F9" s="2" t="s">
        <v>8</v>
      </c>
      <c r="G9" s="4">
        <v>44739</v>
      </c>
      <c r="H9" s="2" t="s">
        <v>12</v>
      </c>
      <c r="I9" s="4">
        <v>45894</v>
      </c>
      <c r="J9" s="2" t="s">
        <v>10</v>
      </c>
      <c r="K9" s="2"/>
      <c r="L9" s="2"/>
    </row>
    <row r="10" spans="2:13" ht="22.5" customHeight="1" x14ac:dyDescent="0.2">
      <c r="B10" s="2" t="s">
        <v>15</v>
      </c>
      <c r="C10" s="3">
        <v>256650</v>
      </c>
      <c r="D10" s="3">
        <v>0</v>
      </c>
      <c r="E10" s="11" t="s">
        <v>20</v>
      </c>
      <c r="F10" s="2" t="s">
        <v>8</v>
      </c>
      <c r="G10" s="4">
        <v>44916</v>
      </c>
      <c r="H10" s="2" t="s">
        <v>12</v>
      </c>
      <c r="I10" s="4">
        <v>46072</v>
      </c>
      <c r="J10" s="2" t="s">
        <v>10</v>
      </c>
      <c r="K10" s="2"/>
      <c r="L10" s="2"/>
    </row>
    <row r="11" spans="2:13" ht="38.25" customHeight="1" x14ac:dyDescent="0.2">
      <c r="B11" s="2" t="s">
        <v>28</v>
      </c>
      <c r="C11" s="3">
        <v>215205</v>
      </c>
      <c r="D11" s="3">
        <v>86258.03</v>
      </c>
      <c r="E11" s="11" t="s">
        <v>21</v>
      </c>
      <c r="F11" s="2" t="s">
        <v>8</v>
      </c>
      <c r="G11" s="4">
        <v>44923</v>
      </c>
      <c r="H11" s="2" t="s">
        <v>9</v>
      </c>
      <c r="I11" s="2" t="s">
        <v>22</v>
      </c>
      <c r="J11" s="2" t="s">
        <v>10</v>
      </c>
      <c r="K11" s="2"/>
      <c r="L11" s="2"/>
    </row>
    <row r="12" spans="2:13" ht="24.75" customHeight="1" x14ac:dyDescent="0.2">
      <c r="B12" s="8" t="s">
        <v>24</v>
      </c>
      <c r="C12" s="9">
        <f>SUM(C5:C11)</f>
        <v>3070139</v>
      </c>
      <c r="D12" s="6"/>
      <c r="E12" s="5"/>
      <c r="F12" s="5"/>
      <c r="G12" s="7"/>
      <c r="H12" s="5"/>
      <c r="I12" s="5"/>
      <c r="J12" s="5"/>
      <c r="K12" s="5"/>
      <c r="L12" s="5"/>
    </row>
    <row r="13" spans="2:13" x14ac:dyDescent="0.2">
      <c r="B13" s="10" t="s">
        <v>29</v>
      </c>
      <c r="C13" s="10"/>
      <c r="D13" s="10"/>
      <c r="E13" s="10"/>
      <c r="F13" s="10"/>
      <c r="G13" s="10"/>
    </row>
  </sheetData>
  <mergeCells count="9">
    <mergeCell ref="G3:G4"/>
    <mergeCell ref="H3:H4"/>
    <mergeCell ref="I3:L3"/>
    <mergeCell ref="B1:L1"/>
    <mergeCell ref="B3:B4"/>
    <mergeCell ref="C3:C4"/>
    <mergeCell ref="D3:D4"/>
    <mergeCell ref="E3:E4"/>
    <mergeCell ref="F3:F4"/>
  </mergeCells>
  <hyperlinks>
    <hyperlink ref="E5" r:id="rId1" xr:uid="{A8616B87-49B3-4B0D-B165-5EC30FAF64C0}"/>
    <hyperlink ref="E6" r:id="rId2" xr:uid="{67866080-83D6-433D-ACF4-743E9EC9DE2A}"/>
    <hyperlink ref="E7" r:id="rId3" xr:uid="{B06814D0-11C3-4B07-A8C1-FD6450035BFB}"/>
    <hyperlink ref="E8" r:id="rId4" xr:uid="{1B78C0CE-19AC-49E4-A89A-674747B0E88B}"/>
    <hyperlink ref="E9" r:id="rId5" xr:uid="{648221E3-D8C3-42C1-814E-4D5DE7121439}"/>
    <hyperlink ref="E10" r:id="rId6" xr:uid="{8A5A4D69-B6C9-4C9F-9C11-D7D5736BF018}"/>
    <hyperlink ref="E11" r:id="rId7" xr:uid="{5ED4E825-F6E6-4ABA-B3F8-C050219EC31F}"/>
  </hyperlinks>
  <printOptions horizontalCentered="1"/>
  <pageMargins left="0.23622047244094491" right="0.23622047244094491" top="1.2369791666666667" bottom="0.74803149606299213" header="0.31496062992125984" footer="0.31496062992125984"/>
  <pageSetup paperSize="9" scale="92" orientation="landscape" r:id="rId8"/>
  <headerFooter>
    <oddHeader>&amp;L&amp;G&amp;R&amp;G</oddHeader>
  </headerFooter>
  <legacyDrawingHF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98E04A-3AC1-41AD-969D-C5B24EB327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5CB344-E543-4024-BEAA-595FACF7A8FA}">
  <ds:schemaRefs>
    <ds:schemaRef ds:uri="http://schemas.microsoft.com/office/2006/documentManagement/types"/>
    <ds:schemaRef ds:uri="http://purl.org/dc/terms/"/>
    <ds:schemaRef ds:uri="dfe9784c-58ab-490f-8280-38a1b15a4556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0065f45c-59db-4dc2-88ba-e6caf2bdcac5"/>
    <ds:schemaRef ds:uri="http://schemas.microsoft.com/office/2006/metadata/properties"/>
    <ds:schemaRef ds:uri="http://www.w3.org/XML/1998/namespace"/>
    <ds:schemaRef ds:uri="51dc639e-eb91-41c6-b529-55cb56a213bc"/>
  </ds:schemaRefs>
</ds:datastoreItem>
</file>

<file path=customXml/itemProps3.xml><?xml version="1.0" encoding="utf-8"?>
<ds:datastoreItem xmlns:ds="http://schemas.openxmlformats.org/officeDocument/2006/customXml" ds:itemID="{6E9055AC-1F00-4ADB-95FF-7A03CD3999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2022</vt:lpstr>
      <vt:lpstr>'2022'!Area_de_impressao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Rafael Corrêa Giaj-Levra</dc:creator>
  <cp:lastModifiedBy>Gisele Cristiane Viveiros</cp:lastModifiedBy>
  <cp:lastPrinted>2025-01-07T16:50:01Z</cp:lastPrinted>
  <dcterms:created xsi:type="dcterms:W3CDTF">2023-08-30T19:46:27Z</dcterms:created>
  <dcterms:modified xsi:type="dcterms:W3CDTF">2025-02-11T10:32:07Z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  <property fmtid="{D5CDD505-2E9C-101B-9397-08002B2CF9AE}" pid="3" name="MediaServiceImageTags">
    <vt:lpwstr/>
  </property>
</Properties>
</file>